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<sst xmlns="http://schemas.openxmlformats.org/spreadsheetml/2006/main" count="898" uniqueCount="354">
  <si>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</si>
  <si>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</si>
  <si>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</si>
  <si>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</si>
  <si>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</si>
  <si>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</si>
  <si>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</si>
  <si>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</si>
  <si>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</si>
  <si>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</si>
  <si>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</si>
  <si>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</si>
  <si>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</si>
  <si>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</si>
  <si>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</si>
  <si>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</si>
  <si>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</si>
  <si>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</si>
  <si>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</si>
  <si>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</si>
  <si>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</si>
  <si>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</si>
  <si>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</si>
  <si>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</si>
  <si>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</si>
  <si>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</si>
  <si>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</si>
  <si>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</si>
  <si>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</si>
  <si>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</si>
  <si>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</si>
  <si>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</si>
  <si>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</si>
  <si>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</si>
  <si>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</si>
  <si>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</si>
  <si>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</si>
  <si>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</si>
  <si>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</si>
  <si>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</si>
  <si>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</si>
  <si>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</si>
  <si>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</si>
  <si>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</si>
  <si>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</si>
  <si>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</si>
  <si>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</si>
  <si>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</si>
  <si>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</si>
  <si>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</si>
  <si>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</si>
  <si>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</si>
  <si>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</si>
  <si>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</si>
  <si>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</si>
  <si>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</si>
  <si>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</si>
  <si>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</si>
  <si>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</si>
  <si>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</si>
  <si>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</si>
  <si>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</si>
  <si>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</si>
  <si>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</si>
  <si>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</si>
  <si>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</si>
  <si>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</si>
  <si>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</si>
  <si>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</si>
  <si>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</si>
  <si>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</si>
  <si>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</si>
  <si>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</si>
  <si>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</si>
  <si>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</si>
  <si>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</si>
  <si>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</si>
  <si>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</si>
  <si>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</si>
  <si>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</si>
  <si>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</si>
  <si>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</si>
  <si>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</si>
  <si>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</si>
  <si>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</si>
  <si>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</si>
  <si>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</si>
  <si>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</si>
  <si>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</si>
  <si>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</si>
  <si>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</si>
  <si>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</si>
  <si>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</si>
  <si>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</si>
  <si>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</si>
  <si>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</si>
  <si>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</si>
  <si>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</si>
  <si>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</si>
  <si>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</si>
  <si>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</si>
  <si>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</si>
  <si>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</si>
  <si>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</si>
  <si>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</si>
  <si>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</si>
  <si>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</si>
  <si>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</si>
  <si>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</si>
  <si>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</si>
  <si>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</si>
  <si>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</si>
  <si>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</si>
  <si>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</si>
  <si>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</si>
  <si>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</si>
  <si>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</si>
  <si>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</si>
  <si>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</si>
  <si>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</si>
  <si>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</si>
  <si>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</si>
  <si>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</si>
  <si>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</si>
  <si>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</si>
  <si>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</si>
  <si>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</si>
  <si>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</si>
  <si>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</si>
  <si>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</si>
  <si>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</si>
  <si>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</si>
  <si>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</si>
  <si>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</si>
  <si>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</si>
  <si>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</si>
  <si>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</si>
  <si>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</si>
  <si>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</si>
  <si>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</si>
  <si>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</si>
  <si>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</si>
  <si>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</si>
  <si>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</si>
  <si>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</si>
  <si>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</si>
  <si>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</si>
  <si>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</si>
  <si>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</si>
  <si>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</si>
  <si>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</si>
  <si>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</si>
  <si>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</si>
  <si>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</si>
  <si>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</si>
  <si>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</si>
  <si>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</si>
  <si>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</si>
  <si>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</si>
  <si>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</si>
  <si>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</si>
  <si>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</si>
  <si>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</si>
  <si>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</si>
  <si>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</si>
  <si>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</si>
  <si>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</si>
  <si>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</si>
  <si>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</si>
  <si>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</si>
  <si>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</si>
  <si>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</si>
  <si>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</si>
  <si>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</si>
  <si>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</si>
  <si>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</si>
  <si>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</si>
  <si>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</si>
  <si>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</si>
  <si>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</si>
  <si>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</si>
  <si>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</si>
  <si>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</si>
  <si>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</si>
  <si>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</si>
  <si>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</si>
  <si>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</si>
  <si>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</si>
  <si>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</si>
  <si>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</si>
  <si>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</si>
  <si>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</si>
  <si>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</si>
  <si>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</si>
  <si>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</si>
  <si>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</si>
  <si>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</si>
  <si>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</si>
  <si>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</si>
  <si>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</si>
  <si>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</si>
  <si>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</si>
  <si>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</si>
  <si>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</si>
  <si>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</si>
  <si>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</si>
  <si>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</si>
  <si>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</si>
  <si>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</si>
  <si>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</si>
  <si>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</si>
  <si>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</si>
  <si>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</si>
  <si>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</si>
  <si>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</si>
  <si>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</si>
  <si>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</si>
  <si>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</si>
  <si>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</si>
  <si>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</si>
  <si>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</si>
  <si>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</si>
  <si>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</si>
  <si>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</si>
  <si>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</si>
  <si>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</si>
  <si>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</si>
  <si>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</si>
  <si>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</si>
  <si>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</si>
  <si>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</si>
  <si>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</si>
  <si>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</si>
  <si>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</si>
  <si>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</si>
  <si>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</si>
  <si>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</si>
  <si>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</si>
  <si>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</si>
  <si>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</si>
  <si>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</si>
  <si>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</si>
  <si>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</si>
  <si>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</si>
  <si>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</si>
  <si>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</si>
  <si>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</si>
  <si>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</si>
  <si>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</si>
  <si>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</si>
  <si>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</si>
  <si>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</si>
  <si>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</si>
  <si>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</si>
  <si>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</si>
  <si>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</si>
  <si>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</si>
  <si>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</si>
  <si>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</si>
  <si>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</si>
  <si>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</si>
  <si>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</si>
  <si>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</si>
  <si>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</si>
  <si>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</si>
  <si>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</si>
  <si>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</si>
  <si>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</si>
  <si>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</si>
  <si>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</si>
  <si>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</si>
  <si>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</si>
  <si>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</si>
  <si>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</si>
  <si>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</si>
  <si>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</si>
  <si>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</si>
  <si>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</si>
  <si>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</si>
  <si>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</si>
  <si>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</si>
  <si>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</si>
  <si>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</si>
  <si>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</si>
  <si>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</si>
  <si>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</si>
  <si>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</si>
  <si>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</si>
  <si>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</si>
  <si>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</si>
  <si>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</si>
  <si>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</si>
  <si>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</si>
  <si>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</si>
  <si>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</si>
  <si>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</si>
  <si>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</si>
  <si>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</si>
  <si>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</si>
  <si>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</si>
  <si>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</si>
  <si>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</si>
  <si>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</si>
  <si>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</si>
  <si>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</si>
  <si>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</si>
  <si>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</si>
  <si>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</si>
  <si>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</si>
  <si>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</si>
  <si>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</si>
  <si>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</si>
  <si>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</si>
  <si>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</si>
  <si>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</si>
  <si>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</si>
  <si>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</si>
  <si>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</si>
  <si>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</si>
  <si>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</si>
  <si>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</si>
  <si>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</si>
  <si>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</si>
  <si>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</si>
  <si>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</si>
  <si>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</si>
  <si>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</si>
  <si>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</si>
  <si>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</si>
  <si>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</si>
  <si>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</si>
  <si>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</si>
  <si>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</si>
  <si>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</si>
  <si>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</si>
  <si>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</si>
  <si>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</si>
  <si>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Шалинский район, пгт. Шаля</t>
  </si>
  <si>
    <t>Реконструкция ВЛ 0,4 кВ фидер № 1 "Быт" от ТП № 51 Свердловская область, пгт. Шаля,   ул. Зеленая Роща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</si>
  <si>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№ 1 "Быт" от ТП № 51 Свердловская область, пгт. Шаля,   ул. Зеленая Роща</t>
  </si>
  <si>
    <t>Свердловская область, Шалинский район, пгт. Шаля</t>
  </si>
  <si>
    <t>0,414 км</t>
  </si>
  <si>
    <t>ВЛ 0,4 кВ протяженностью 0,414 км.</t>
  </si>
  <si>
    <t>T_13</t>
  </si>
  <si>
    <t xml:space="preserve">Показатель замены линий электропередачи (Lnз_лэп) = 0,414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)=0,871 млн.руб.;      </t>
  </si>
  <si>
    <t>0,871 млн.руб.</t>
  </si>
  <si>
    <t>2 квартал 2029</t>
  </si>
  <si>
    <t>4 квартал 2029</t>
  </si>
  <si>
    <t>0,871 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</si>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</sst>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495300</xdr:colOff>
      <xdr:row>45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715000" cy="542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349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338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1" t="s">
        <v>353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344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345</v>
      </c>
    </row>
    <row r="49" spans="1:3" ht="71.25" customHeight="1" x14ac:dyDescent="0.25">
      <c r="A49" s="21" t="s">
        <v>280</v>
      </c>
      <c r="B49" s="30" t="s">
        <v>301</v>
      </c>
      <c r="C49" s="106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349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338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338</v>
      </c>
    </row>
    <row r="24" spans="1:21" ht="63" customHeight="1" x14ac:dyDescent="0.25">
      <c r="A24" s="21" t="s">
        <v>59</v>
      </c>
      <c r="B24" s="23" t="s">
        <v>297</v>
      </c>
      <c r="C24" s="92" t="s">
        <v>342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339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85" zoomScaleSheetLayoutView="85" workbookViewId="0">
      <selection activeCell="J28" sqref="J28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349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338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346</v>
      </c>
      <c r="D39" s="148" t="s">
        <v>346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47270</v>
      </c>
      <c r="D41" s="159">
        <v>47453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47270</v>
      </c>
      <c r="D42" s="159">
        <v>47300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47300</v>
      </c>
      <c r="D43" s="159">
        <v>47300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47331</v>
      </c>
      <c r="D44" s="159">
        <v>47453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47453</v>
      </c>
      <c r="D47" s="159">
        <v>47453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47453</v>
      </c>
      <c r="D49" s="159">
        <v>47453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47453</v>
      </c>
      <c r="D50" s="159">
        <v>47453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47453</v>
      </c>
      <c r="D53" s="159">
        <v>47453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B50" sqref="AB5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338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350</v>
      </c>
      <c r="H20" s="187" t="s">
        <v>332</v>
      </c>
      <c r="I20" s="188"/>
      <c r="J20" s="188"/>
      <c r="K20" s="188"/>
      <c r="L20" s="187" t="s">
        <v>333</v>
      </c>
      <c r="M20" s="188"/>
      <c r="N20" s="188"/>
      <c r="O20" s="188"/>
      <c r="P20" s="187" t="s">
        <v>334</v>
      </c>
      <c r="Q20" s="188"/>
      <c r="R20" s="188"/>
      <c r="S20" s="188"/>
      <c r="T20" s="187" t="s">
        <v>335</v>
      </c>
      <c r="U20" s="188"/>
      <c r="V20" s="188"/>
      <c r="W20" s="188"/>
      <c r="X20" s="187" t="s">
        <v>336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351</v>
      </c>
      <c r="F22" s="52" t="s">
        <v>331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0.871</v>
      </c>
      <c r="Y24" s="110">
        <v>4</v>
      </c>
      <c r="Z24" s="49">
        <v>0</v>
      </c>
      <c r="AA24" s="49">
        <v>0</v>
      </c>
      <c r="AB24" s="49">
        <f>X24</f>
        <v>0.871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0.871</v>
      </c>
      <c r="Y27" s="110">
        <v>4</v>
      </c>
      <c r="Z27" s="41">
        <v>0</v>
      </c>
      <c r="AA27" s="41">
        <v>0</v>
      </c>
      <c r="AB27" s="49">
        <f t="shared" si="0"/>
        <v>0.871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>
        <f t="shared" si="0"/>
        <v>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0.41399999999999998</v>
      </c>
      <c r="Y39" s="110">
        <v>4</v>
      </c>
      <c r="Z39" s="114">
        <v>0</v>
      </c>
      <c r="AA39" s="114">
        <v>0</v>
      </c>
      <c r="AB39" s="49">
        <f t="shared" si="0"/>
        <v>0.41399999999999998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>
        <f t="shared" si="0"/>
        <v>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0.41399999999999998</v>
      </c>
      <c r="Y47" s="110">
        <v>4</v>
      </c>
      <c r="Z47" s="114">
        <v>0</v>
      </c>
      <c r="AA47" s="114">
        <v>0</v>
      </c>
      <c r="AB47" s="49">
        <f t="shared" si="0"/>
        <v>0.41399999999999998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>
        <f t="shared" si="0"/>
        <v>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0.871</v>
      </c>
      <c r="Y52" s="110">
        <v>4</v>
      </c>
      <c r="Z52" s="114">
        <v>0</v>
      </c>
      <c r="AA52" s="114">
        <v>0</v>
      </c>
      <c r="AB52" s="49">
        <f t="shared" si="0"/>
        <v>0.871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0.41399999999999998</v>
      </c>
      <c r="Y56" s="110">
        <v>4</v>
      </c>
      <c r="Z56" s="114">
        <v>0</v>
      </c>
      <c r="AA56" s="114">
        <v>0</v>
      </c>
      <c r="AB56" s="49">
        <f t="shared" si="0"/>
        <v>0.41399999999999998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349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338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349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338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338</v>
      </c>
    </row>
    <row r="22" spans="1:2" ht="16.5" thickBot="1" x14ac:dyDescent="0.3">
      <c r="A22" s="59" t="s">
        <v>185</v>
      </c>
      <c r="B22" s="60" t="s">
        <v>340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341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348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338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2025-09-11T06:29:22Z</dcterms:modified>
</cp:coreProperties>
</file>